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90" windowWidth="11355" windowHeight="8445"/>
  </bookViews>
  <sheets>
    <sheet name="Source #1" sheetId="14" r:id="rId1"/>
    <sheet name="Source #2" sheetId="16" r:id="rId2"/>
    <sheet name="Source #3" sheetId="15" r:id="rId3"/>
    <sheet name="Source #4" sheetId="13" r:id="rId4"/>
    <sheet name="Source #5" sheetId="12" r:id="rId5"/>
    <sheet name="Sheet2" sheetId="2" state="hidden" r:id="rId6"/>
    <sheet name="Sheet3" sheetId="3" state="hidden" r:id="rId7"/>
  </sheets>
  <calcPr calcId="125725"/>
</workbook>
</file>

<file path=xl/calcChain.xml><?xml version="1.0" encoding="utf-8"?>
<calcChain xmlns="http://schemas.openxmlformats.org/spreadsheetml/2006/main">
  <c r="C3" i="14"/>
  <c r="C4"/>
  <c r="C5"/>
  <c r="C6"/>
  <c r="C7"/>
  <c r="C8"/>
  <c r="C9"/>
  <c r="C10"/>
  <c r="C11"/>
  <c r="C12"/>
  <c r="C13"/>
  <c r="C14"/>
  <c r="C15"/>
  <c r="C16"/>
  <c r="C3" i="16"/>
  <c r="C4"/>
  <c r="C5"/>
  <c r="C6"/>
  <c r="C7"/>
  <c r="C8"/>
  <c r="C9"/>
  <c r="C10"/>
  <c r="C11"/>
  <c r="C12"/>
  <c r="C13"/>
  <c r="C14"/>
  <c r="C15"/>
  <c r="C16"/>
  <c r="C3" i="15"/>
  <c r="C4"/>
  <c r="C5"/>
  <c r="C6"/>
  <c r="C7"/>
  <c r="C8"/>
  <c r="C9"/>
  <c r="C10"/>
  <c r="C11"/>
  <c r="C12"/>
  <c r="C13"/>
  <c r="C14"/>
  <c r="C15"/>
  <c r="C16"/>
  <c r="C3" i="13"/>
  <c r="C4"/>
  <c r="C5"/>
  <c r="C6"/>
  <c r="C7"/>
  <c r="C8"/>
  <c r="C9"/>
  <c r="C10"/>
  <c r="C11"/>
  <c r="C12"/>
  <c r="C13"/>
  <c r="C14"/>
  <c r="C15"/>
  <c r="C16"/>
  <c r="C3" i="12"/>
  <c r="C4"/>
  <c r="C5"/>
  <c r="C6"/>
  <c r="C7"/>
  <c r="C8"/>
  <c r="C9"/>
  <c r="C10"/>
  <c r="C11"/>
  <c r="C12"/>
  <c r="C13"/>
  <c r="C14"/>
  <c r="C15"/>
  <c r="C16"/>
  <c r="B13"/>
  <c r="B13" i="13"/>
  <c r="B13" i="15"/>
  <c r="B13" i="16"/>
  <c r="B13" i="14"/>
</calcChain>
</file>

<file path=xl/sharedStrings.xml><?xml version="1.0" encoding="utf-8"?>
<sst xmlns="http://schemas.openxmlformats.org/spreadsheetml/2006/main" count="110" uniqueCount="13">
  <si>
    <t>Should you use this site?</t>
  </si>
  <si>
    <t xml:space="preserve"> </t>
  </si>
  <si>
    <t>3. Can you find links that say, “About us,” “Philosophy,” “Background,” “Who am I”?</t>
  </si>
  <si>
    <r>
      <t xml:space="preserve">Directions: </t>
    </r>
    <r>
      <rPr>
        <sz val="10"/>
        <rFont val="Verdana"/>
        <family val="2"/>
      </rPr>
      <t>Answer each of these questions "yes" or "no" in order to determine if you should use this source.  Begin by copying the web address or book title/author into the cell below.  Use the key at the bottom to determine your next step.</t>
    </r>
  </si>
  <si>
    <t>4. Does the author/editor seem highly qualified to write this document and seem like an expert on the subject? (If it is a personal or hobby page, answer ‘no’ here.)</t>
  </si>
  <si>
    <t xml:space="preserve">2. Can you easily find the name of the author, or the name of the organization/institution/university/etc. that is responsible for the page? </t>
  </si>
  <si>
    <t>5. Can you determine the purpose and tone of the site and WHY was it produced?</t>
  </si>
  <si>
    <t xml:space="preserve">6. Is this an academic site (and not one used for simple or beginning research - like Wikipedia, World Book, About.com, Spartacus...)? </t>
  </si>
  <si>
    <t>7. Is there an address and telephone number as well as an e-mail address for the author/publisher in order to request further information on his/ her work and professional background? (An e-mail address alone gives you no more information than you already have.)</t>
  </si>
  <si>
    <t>8. Is there a “last updated” date and is there evidence of the site being updated on a regular basis?</t>
  </si>
  <si>
    <t>9. Is the information presented cited correctly?</t>
  </si>
  <si>
    <t>1. Is this a source from a Skyline subscription database or a book from the Skyline or public library?</t>
  </si>
  <si>
    <t>Type the URL or Book Title and Author Here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</si>
</sst>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b/>
      <sz val="12"/>
      <color indexed="10"/>
      <name val="Verdan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</cellXfs>
  <cellStyles count="1">
    <cellStyle name="Normal" xfId="0" builtinId="0"/>
  </cellStyles>
  <dxfs count="37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theme="6" tint="0.59996337778862885"/>
        </patternFill>
      </fill>
    </dxf>
    <dxf>
      <fill>
        <patternFill>
          <bgColor indexed="10"/>
        </patternFill>
      </fill>
    </dxf>
    <dxf>
      <fill>
        <patternFill patternType="solid">
          <bgColor indexed="17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theme="6" tint="0.59996337778862885"/>
        </patternFill>
      </fill>
    </dxf>
    <dxf>
      <fill>
        <patternFill>
          <bgColor indexed="10"/>
        </patternFill>
      </fill>
    </dxf>
    <dxf>
      <fill>
        <patternFill patternType="solid">
          <bgColor indexed="17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theme="6" tint="0.5999633777886288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theme="6" tint="0.59996337778862885"/>
        </patternFill>
      </fill>
    </dxf>
    <dxf>
      <fill>
        <patternFill>
          <bgColor indexed="10"/>
        </patternFill>
      </fill>
    </dxf>
    <dxf>
      <fill>
        <patternFill patternType="solid">
          <bgColor indexed="17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theme="6" tint="0.5999633777886288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theme="6" tint="0.59996337778862885"/>
        </patternFill>
      </fill>
    </dxf>
    <dxf>
      <fill>
        <patternFill>
          <bgColor indexed="10"/>
        </patternFill>
      </fill>
    </dxf>
    <dxf>
      <fill>
        <patternFill patternType="solid">
          <bgColor indexed="17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ill>
        <patternFill>
          <bgColor indexed="10"/>
        </patternFill>
      </fill>
    </dxf>
    <dxf>
      <fill>
        <patternFill patternType="solid"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theme="6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247650</xdr:rowOff>
    </xdr:from>
    <xdr:to>
      <xdr:col>0</xdr:col>
      <xdr:colOff>371475</xdr:colOff>
      <xdr:row>11</xdr:row>
      <xdr:rowOff>485775</xdr:rowOff>
    </xdr:to>
    <xdr:sp macro="" textlink="">
      <xdr:nvSpPr>
        <xdr:cNvPr id="11289" name="Rectangle 7"/>
        <xdr:cNvSpPr>
          <a:spLocks noChangeArrowheads="1"/>
        </xdr:cNvSpPr>
      </xdr:nvSpPr>
      <xdr:spPr bwMode="auto">
        <a:xfrm>
          <a:off x="104775" y="6086475"/>
          <a:ext cx="266700" cy="2381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12</xdr:row>
      <xdr:rowOff>504825</xdr:rowOff>
    </xdr:from>
    <xdr:to>
      <xdr:col>0</xdr:col>
      <xdr:colOff>371475</xdr:colOff>
      <xdr:row>12</xdr:row>
      <xdr:rowOff>742950</xdr:rowOff>
    </xdr:to>
    <xdr:sp macro="" textlink="">
      <xdr:nvSpPr>
        <xdr:cNvPr id="11290" name="Rectangle 8"/>
        <xdr:cNvSpPr>
          <a:spLocks noChangeArrowheads="1"/>
        </xdr:cNvSpPr>
      </xdr:nvSpPr>
      <xdr:spPr bwMode="auto">
        <a:xfrm>
          <a:off x="104775" y="6972300"/>
          <a:ext cx="266700" cy="238125"/>
        </a:xfrm>
        <a:prstGeom prst="rect">
          <a:avLst/>
        </a:prstGeom>
        <a:solidFill>
          <a:srgbClr val="D7E4BD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12</xdr:row>
      <xdr:rowOff>57150</xdr:rowOff>
    </xdr:from>
    <xdr:to>
      <xdr:col>0</xdr:col>
      <xdr:colOff>381000</xdr:colOff>
      <xdr:row>12</xdr:row>
      <xdr:rowOff>295275</xdr:rowOff>
    </xdr:to>
    <xdr:sp macro="" textlink="">
      <xdr:nvSpPr>
        <xdr:cNvPr id="11291" name="Rectangle 9"/>
        <xdr:cNvSpPr>
          <a:spLocks noChangeArrowheads="1"/>
        </xdr:cNvSpPr>
      </xdr:nvSpPr>
      <xdr:spPr bwMode="auto">
        <a:xfrm>
          <a:off x="114300" y="6524625"/>
          <a:ext cx="266700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11</xdr:row>
      <xdr:rowOff>209550</xdr:rowOff>
    </xdr:from>
    <xdr:to>
      <xdr:col>0</xdr:col>
      <xdr:colOff>3476625</xdr:colOff>
      <xdr:row>11</xdr:row>
      <xdr:rowOff>552450</xdr:rowOff>
    </xdr:to>
    <xdr:sp macro="" textlink="">
      <xdr:nvSpPr>
        <xdr:cNvPr id="10250" name="Text Box 10"/>
        <xdr:cNvSpPr txBox="1">
          <a:spLocks noChangeArrowheads="1"/>
        </xdr:cNvSpPr>
      </xdr:nvSpPr>
      <xdr:spPr bwMode="auto">
        <a:xfrm>
          <a:off x="438150" y="8191500"/>
          <a:ext cx="3038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No, source should not be used for an academic paper</a:t>
          </a:r>
        </a:p>
      </xdr:txBody>
    </xdr:sp>
    <xdr:clientData/>
  </xdr:twoCellAnchor>
  <xdr:twoCellAnchor editAs="oneCell">
    <xdr:from>
      <xdr:col>0</xdr:col>
      <xdr:colOff>466725</xdr:colOff>
      <xdr:row>12</xdr:row>
      <xdr:rowOff>28575</xdr:rowOff>
    </xdr:from>
    <xdr:to>
      <xdr:col>0</xdr:col>
      <xdr:colOff>3505200</xdr:colOff>
      <xdr:row>12</xdr:row>
      <xdr:rowOff>400050</xdr:rowOff>
    </xdr:to>
    <xdr:sp macro="" textlink="">
      <xdr:nvSpPr>
        <xdr:cNvPr id="10251" name="Text Box 11"/>
        <xdr:cNvSpPr txBox="1">
          <a:spLocks noChangeArrowheads="1"/>
        </xdr:cNvSpPr>
      </xdr:nvSpPr>
      <xdr:spPr bwMode="auto">
        <a:xfrm>
          <a:off x="466725" y="8639175"/>
          <a:ext cx="3038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Maybe, should question validity and complete source evaluation</a:t>
          </a:r>
        </a:p>
      </xdr:txBody>
    </xdr:sp>
    <xdr:clientData/>
  </xdr:twoCellAnchor>
  <xdr:twoCellAnchor editAs="oneCell">
    <xdr:from>
      <xdr:col>0</xdr:col>
      <xdr:colOff>419100</xdr:colOff>
      <xdr:row>12</xdr:row>
      <xdr:rowOff>485775</xdr:rowOff>
    </xdr:from>
    <xdr:to>
      <xdr:col>0</xdr:col>
      <xdr:colOff>3505200</xdr:colOff>
      <xdr:row>13</xdr:row>
      <xdr:rowOff>200025</xdr:rowOff>
    </xdr:to>
    <xdr:sp macro="" textlink="">
      <xdr:nvSpPr>
        <xdr:cNvPr id="10252" name="Text Box 12"/>
        <xdr:cNvSpPr txBox="1">
          <a:spLocks noChangeArrowheads="1"/>
        </xdr:cNvSpPr>
      </xdr:nvSpPr>
      <xdr:spPr bwMode="auto">
        <a:xfrm>
          <a:off x="419100" y="9096375"/>
          <a:ext cx="3086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Yes, source very likely valid, no source evaluation needed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247650</xdr:rowOff>
    </xdr:from>
    <xdr:to>
      <xdr:col>0</xdr:col>
      <xdr:colOff>371475</xdr:colOff>
      <xdr:row>11</xdr:row>
      <xdr:rowOff>485775</xdr:rowOff>
    </xdr:to>
    <xdr:sp macro="" textlink="">
      <xdr:nvSpPr>
        <xdr:cNvPr id="13337" name="Rectangle 7"/>
        <xdr:cNvSpPr>
          <a:spLocks noChangeArrowheads="1"/>
        </xdr:cNvSpPr>
      </xdr:nvSpPr>
      <xdr:spPr bwMode="auto">
        <a:xfrm>
          <a:off x="104775" y="6086475"/>
          <a:ext cx="266700" cy="2381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12</xdr:row>
      <xdr:rowOff>504825</xdr:rowOff>
    </xdr:from>
    <xdr:to>
      <xdr:col>0</xdr:col>
      <xdr:colOff>371475</xdr:colOff>
      <xdr:row>12</xdr:row>
      <xdr:rowOff>742950</xdr:rowOff>
    </xdr:to>
    <xdr:sp macro="" textlink="">
      <xdr:nvSpPr>
        <xdr:cNvPr id="13338" name="Rectangle 8"/>
        <xdr:cNvSpPr>
          <a:spLocks noChangeArrowheads="1"/>
        </xdr:cNvSpPr>
      </xdr:nvSpPr>
      <xdr:spPr bwMode="auto">
        <a:xfrm>
          <a:off x="104775" y="6972300"/>
          <a:ext cx="266700" cy="238125"/>
        </a:xfrm>
        <a:prstGeom prst="rect">
          <a:avLst/>
        </a:prstGeom>
        <a:solidFill>
          <a:srgbClr val="D7E4BD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12</xdr:row>
      <xdr:rowOff>57150</xdr:rowOff>
    </xdr:from>
    <xdr:to>
      <xdr:col>0</xdr:col>
      <xdr:colOff>381000</xdr:colOff>
      <xdr:row>12</xdr:row>
      <xdr:rowOff>295275</xdr:rowOff>
    </xdr:to>
    <xdr:sp macro="" textlink="">
      <xdr:nvSpPr>
        <xdr:cNvPr id="13339" name="Rectangle 9"/>
        <xdr:cNvSpPr>
          <a:spLocks noChangeArrowheads="1"/>
        </xdr:cNvSpPr>
      </xdr:nvSpPr>
      <xdr:spPr bwMode="auto">
        <a:xfrm>
          <a:off x="114300" y="6524625"/>
          <a:ext cx="266700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11</xdr:row>
      <xdr:rowOff>209550</xdr:rowOff>
    </xdr:from>
    <xdr:to>
      <xdr:col>0</xdr:col>
      <xdr:colOff>3476625</xdr:colOff>
      <xdr:row>11</xdr:row>
      <xdr:rowOff>552450</xdr:rowOff>
    </xdr:to>
    <xdr:sp macro="" textlink="">
      <xdr:nvSpPr>
        <xdr:cNvPr id="10250" name="Text Box 10"/>
        <xdr:cNvSpPr txBox="1">
          <a:spLocks noChangeArrowheads="1"/>
        </xdr:cNvSpPr>
      </xdr:nvSpPr>
      <xdr:spPr bwMode="auto">
        <a:xfrm>
          <a:off x="438150" y="8191500"/>
          <a:ext cx="3038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No, source should not be used for an academic paper</a:t>
          </a:r>
        </a:p>
      </xdr:txBody>
    </xdr:sp>
    <xdr:clientData/>
  </xdr:twoCellAnchor>
  <xdr:twoCellAnchor editAs="oneCell">
    <xdr:from>
      <xdr:col>0</xdr:col>
      <xdr:colOff>466725</xdr:colOff>
      <xdr:row>12</xdr:row>
      <xdr:rowOff>28575</xdr:rowOff>
    </xdr:from>
    <xdr:to>
      <xdr:col>0</xdr:col>
      <xdr:colOff>3505200</xdr:colOff>
      <xdr:row>12</xdr:row>
      <xdr:rowOff>400050</xdr:rowOff>
    </xdr:to>
    <xdr:sp macro="" textlink="">
      <xdr:nvSpPr>
        <xdr:cNvPr id="10251" name="Text Box 11"/>
        <xdr:cNvSpPr txBox="1">
          <a:spLocks noChangeArrowheads="1"/>
        </xdr:cNvSpPr>
      </xdr:nvSpPr>
      <xdr:spPr bwMode="auto">
        <a:xfrm>
          <a:off x="466725" y="8639175"/>
          <a:ext cx="3038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Maybe, should question validity and complete source evaluation</a:t>
          </a:r>
        </a:p>
      </xdr:txBody>
    </xdr:sp>
    <xdr:clientData/>
  </xdr:twoCellAnchor>
  <xdr:twoCellAnchor editAs="oneCell">
    <xdr:from>
      <xdr:col>0</xdr:col>
      <xdr:colOff>419100</xdr:colOff>
      <xdr:row>12</xdr:row>
      <xdr:rowOff>485775</xdr:rowOff>
    </xdr:from>
    <xdr:to>
      <xdr:col>0</xdr:col>
      <xdr:colOff>3505200</xdr:colOff>
      <xdr:row>13</xdr:row>
      <xdr:rowOff>200025</xdr:rowOff>
    </xdr:to>
    <xdr:sp macro="" textlink="">
      <xdr:nvSpPr>
        <xdr:cNvPr id="10252" name="Text Box 12"/>
        <xdr:cNvSpPr txBox="1">
          <a:spLocks noChangeArrowheads="1"/>
        </xdr:cNvSpPr>
      </xdr:nvSpPr>
      <xdr:spPr bwMode="auto">
        <a:xfrm>
          <a:off x="419100" y="9096375"/>
          <a:ext cx="3086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Yes, source very likely valid, no source evaluation needed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247650</xdr:rowOff>
    </xdr:from>
    <xdr:to>
      <xdr:col>0</xdr:col>
      <xdr:colOff>371475</xdr:colOff>
      <xdr:row>11</xdr:row>
      <xdr:rowOff>485775</xdr:rowOff>
    </xdr:to>
    <xdr:sp macro="" textlink="">
      <xdr:nvSpPr>
        <xdr:cNvPr id="14361" name="Rectangle 7"/>
        <xdr:cNvSpPr>
          <a:spLocks noChangeArrowheads="1"/>
        </xdr:cNvSpPr>
      </xdr:nvSpPr>
      <xdr:spPr bwMode="auto">
        <a:xfrm>
          <a:off x="104775" y="6086475"/>
          <a:ext cx="266700" cy="2381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12</xdr:row>
      <xdr:rowOff>504825</xdr:rowOff>
    </xdr:from>
    <xdr:to>
      <xdr:col>0</xdr:col>
      <xdr:colOff>371475</xdr:colOff>
      <xdr:row>12</xdr:row>
      <xdr:rowOff>742950</xdr:rowOff>
    </xdr:to>
    <xdr:sp macro="" textlink="">
      <xdr:nvSpPr>
        <xdr:cNvPr id="14362" name="Rectangle 8"/>
        <xdr:cNvSpPr>
          <a:spLocks noChangeArrowheads="1"/>
        </xdr:cNvSpPr>
      </xdr:nvSpPr>
      <xdr:spPr bwMode="auto">
        <a:xfrm>
          <a:off x="104775" y="6972300"/>
          <a:ext cx="266700" cy="238125"/>
        </a:xfrm>
        <a:prstGeom prst="rect">
          <a:avLst/>
        </a:prstGeom>
        <a:solidFill>
          <a:srgbClr val="D7E4BD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12</xdr:row>
      <xdr:rowOff>57150</xdr:rowOff>
    </xdr:from>
    <xdr:to>
      <xdr:col>0</xdr:col>
      <xdr:colOff>381000</xdr:colOff>
      <xdr:row>12</xdr:row>
      <xdr:rowOff>295275</xdr:rowOff>
    </xdr:to>
    <xdr:sp macro="" textlink="">
      <xdr:nvSpPr>
        <xdr:cNvPr id="14363" name="Rectangle 9"/>
        <xdr:cNvSpPr>
          <a:spLocks noChangeArrowheads="1"/>
        </xdr:cNvSpPr>
      </xdr:nvSpPr>
      <xdr:spPr bwMode="auto">
        <a:xfrm>
          <a:off x="114300" y="6524625"/>
          <a:ext cx="266700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11</xdr:row>
      <xdr:rowOff>209550</xdr:rowOff>
    </xdr:from>
    <xdr:to>
      <xdr:col>0</xdr:col>
      <xdr:colOff>3476625</xdr:colOff>
      <xdr:row>11</xdr:row>
      <xdr:rowOff>552450</xdr:rowOff>
    </xdr:to>
    <xdr:sp macro="" textlink="">
      <xdr:nvSpPr>
        <xdr:cNvPr id="10250" name="Text Box 10"/>
        <xdr:cNvSpPr txBox="1">
          <a:spLocks noChangeArrowheads="1"/>
        </xdr:cNvSpPr>
      </xdr:nvSpPr>
      <xdr:spPr bwMode="auto">
        <a:xfrm>
          <a:off x="438150" y="8191500"/>
          <a:ext cx="3038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No, source should not be used for an academic paper</a:t>
          </a:r>
        </a:p>
      </xdr:txBody>
    </xdr:sp>
    <xdr:clientData/>
  </xdr:twoCellAnchor>
  <xdr:twoCellAnchor editAs="oneCell">
    <xdr:from>
      <xdr:col>0</xdr:col>
      <xdr:colOff>466725</xdr:colOff>
      <xdr:row>12</xdr:row>
      <xdr:rowOff>28575</xdr:rowOff>
    </xdr:from>
    <xdr:to>
      <xdr:col>0</xdr:col>
      <xdr:colOff>3505200</xdr:colOff>
      <xdr:row>12</xdr:row>
      <xdr:rowOff>400050</xdr:rowOff>
    </xdr:to>
    <xdr:sp macro="" textlink="">
      <xdr:nvSpPr>
        <xdr:cNvPr id="10251" name="Text Box 11"/>
        <xdr:cNvSpPr txBox="1">
          <a:spLocks noChangeArrowheads="1"/>
        </xdr:cNvSpPr>
      </xdr:nvSpPr>
      <xdr:spPr bwMode="auto">
        <a:xfrm>
          <a:off x="466725" y="8639175"/>
          <a:ext cx="3038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Maybe, should question validity and complete source evaluation</a:t>
          </a:r>
        </a:p>
      </xdr:txBody>
    </xdr:sp>
    <xdr:clientData/>
  </xdr:twoCellAnchor>
  <xdr:twoCellAnchor editAs="oneCell">
    <xdr:from>
      <xdr:col>0</xdr:col>
      <xdr:colOff>419100</xdr:colOff>
      <xdr:row>12</xdr:row>
      <xdr:rowOff>485775</xdr:rowOff>
    </xdr:from>
    <xdr:to>
      <xdr:col>0</xdr:col>
      <xdr:colOff>3505200</xdr:colOff>
      <xdr:row>13</xdr:row>
      <xdr:rowOff>200025</xdr:rowOff>
    </xdr:to>
    <xdr:sp macro="" textlink="">
      <xdr:nvSpPr>
        <xdr:cNvPr id="10252" name="Text Box 12"/>
        <xdr:cNvSpPr txBox="1">
          <a:spLocks noChangeArrowheads="1"/>
        </xdr:cNvSpPr>
      </xdr:nvSpPr>
      <xdr:spPr bwMode="auto">
        <a:xfrm>
          <a:off x="419100" y="9096375"/>
          <a:ext cx="3086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Yes, source very likely valid, no source evaluation needed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247650</xdr:rowOff>
    </xdr:from>
    <xdr:to>
      <xdr:col>0</xdr:col>
      <xdr:colOff>371475</xdr:colOff>
      <xdr:row>11</xdr:row>
      <xdr:rowOff>485775</xdr:rowOff>
    </xdr:to>
    <xdr:sp macro="" textlink="">
      <xdr:nvSpPr>
        <xdr:cNvPr id="12313" name="Rectangle 7"/>
        <xdr:cNvSpPr>
          <a:spLocks noChangeArrowheads="1"/>
        </xdr:cNvSpPr>
      </xdr:nvSpPr>
      <xdr:spPr bwMode="auto">
        <a:xfrm>
          <a:off x="104775" y="6086475"/>
          <a:ext cx="266700" cy="2381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12</xdr:row>
      <xdr:rowOff>504825</xdr:rowOff>
    </xdr:from>
    <xdr:to>
      <xdr:col>0</xdr:col>
      <xdr:colOff>371475</xdr:colOff>
      <xdr:row>12</xdr:row>
      <xdr:rowOff>742950</xdr:rowOff>
    </xdr:to>
    <xdr:sp macro="" textlink="">
      <xdr:nvSpPr>
        <xdr:cNvPr id="12314" name="Rectangle 8"/>
        <xdr:cNvSpPr>
          <a:spLocks noChangeArrowheads="1"/>
        </xdr:cNvSpPr>
      </xdr:nvSpPr>
      <xdr:spPr bwMode="auto">
        <a:xfrm>
          <a:off x="104775" y="6972300"/>
          <a:ext cx="266700" cy="238125"/>
        </a:xfrm>
        <a:prstGeom prst="rect">
          <a:avLst/>
        </a:prstGeom>
        <a:solidFill>
          <a:srgbClr val="D7E4BD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12</xdr:row>
      <xdr:rowOff>57150</xdr:rowOff>
    </xdr:from>
    <xdr:to>
      <xdr:col>0</xdr:col>
      <xdr:colOff>381000</xdr:colOff>
      <xdr:row>12</xdr:row>
      <xdr:rowOff>295275</xdr:rowOff>
    </xdr:to>
    <xdr:sp macro="" textlink="">
      <xdr:nvSpPr>
        <xdr:cNvPr id="12315" name="Rectangle 9"/>
        <xdr:cNvSpPr>
          <a:spLocks noChangeArrowheads="1"/>
        </xdr:cNvSpPr>
      </xdr:nvSpPr>
      <xdr:spPr bwMode="auto">
        <a:xfrm>
          <a:off x="114300" y="6524625"/>
          <a:ext cx="266700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11</xdr:row>
      <xdr:rowOff>209550</xdr:rowOff>
    </xdr:from>
    <xdr:to>
      <xdr:col>0</xdr:col>
      <xdr:colOff>3476625</xdr:colOff>
      <xdr:row>11</xdr:row>
      <xdr:rowOff>552450</xdr:rowOff>
    </xdr:to>
    <xdr:sp macro="" textlink="">
      <xdr:nvSpPr>
        <xdr:cNvPr id="10250" name="Text Box 10"/>
        <xdr:cNvSpPr txBox="1">
          <a:spLocks noChangeArrowheads="1"/>
        </xdr:cNvSpPr>
      </xdr:nvSpPr>
      <xdr:spPr bwMode="auto">
        <a:xfrm>
          <a:off x="438150" y="8191500"/>
          <a:ext cx="3038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No, source should not be used for an academic paper</a:t>
          </a:r>
        </a:p>
      </xdr:txBody>
    </xdr:sp>
    <xdr:clientData/>
  </xdr:twoCellAnchor>
  <xdr:twoCellAnchor editAs="oneCell">
    <xdr:from>
      <xdr:col>0</xdr:col>
      <xdr:colOff>466725</xdr:colOff>
      <xdr:row>12</xdr:row>
      <xdr:rowOff>28575</xdr:rowOff>
    </xdr:from>
    <xdr:to>
      <xdr:col>0</xdr:col>
      <xdr:colOff>3505200</xdr:colOff>
      <xdr:row>12</xdr:row>
      <xdr:rowOff>400050</xdr:rowOff>
    </xdr:to>
    <xdr:sp macro="" textlink="">
      <xdr:nvSpPr>
        <xdr:cNvPr id="10251" name="Text Box 11"/>
        <xdr:cNvSpPr txBox="1">
          <a:spLocks noChangeArrowheads="1"/>
        </xdr:cNvSpPr>
      </xdr:nvSpPr>
      <xdr:spPr bwMode="auto">
        <a:xfrm>
          <a:off x="466725" y="8639175"/>
          <a:ext cx="3038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Maybe, should question validity and complete source evaluation</a:t>
          </a:r>
        </a:p>
      </xdr:txBody>
    </xdr:sp>
    <xdr:clientData/>
  </xdr:twoCellAnchor>
  <xdr:twoCellAnchor editAs="oneCell">
    <xdr:from>
      <xdr:col>0</xdr:col>
      <xdr:colOff>419100</xdr:colOff>
      <xdr:row>12</xdr:row>
      <xdr:rowOff>485775</xdr:rowOff>
    </xdr:from>
    <xdr:to>
      <xdr:col>0</xdr:col>
      <xdr:colOff>3505200</xdr:colOff>
      <xdr:row>13</xdr:row>
      <xdr:rowOff>200025</xdr:rowOff>
    </xdr:to>
    <xdr:sp macro="" textlink="">
      <xdr:nvSpPr>
        <xdr:cNvPr id="10252" name="Text Box 12"/>
        <xdr:cNvSpPr txBox="1">
          <a:spLocks noChangeArrowheads="1"/>
        </xdr:cNvSpPr>
      </xdr:nvSpPr>
      <xdr:spPr bwMode="auto">
        <a:xfrm>
          <a:off x="419100" y="9096375"/>
          <a:ext cx="3086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Yes, source very likely valid, no source evaluation needed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247650</xdr:rowOff>
    </xdr:from>
    <xdr:to>
      <xdr:col>0</xdr:col>
      <xdr:colOff>371475</xdr:colOff>
      <xdr:row>11</xdr:row>
      <xdr:rowOff>485775</xdr:rowOff>
    </xdr:to>
    <xdr:sp macro="" textlink="">
      <xdr:nvSpPr>
        <xdr:cNvPr id="10301" name="Rectangle 7"/>
        <xdr:cNvSpPr>
          <a:spLocks noChangeArrowheads="1"/>
        </xdr:cNvSpPr>
      </xdr:nvSpPr>
      <xdr:spPr bwMode="auto">
        <a:xfrm>
          <a:off x="104775" y="6086475"/>
          <a:ext cx="266700" cy="2381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12</xdr:row>
      <xdr:rowOff>504825</xdr:rowOff>
    </xdr:from>
    <xdr:to>
      <xdr:col>0</xdr:col>
      <xdr:colOff>371475</xdr:colOff>
      <xdr:row>12</xdr:row>
      <xdr:rowOff>742950</xdr:rowOff>
    </xdr:to>
    <xdr:sp macro="" textlink="">
      <xdr:nvSpPr>
        <xdr:cNvPr id="10302" name="Rectangle 8"/>
        <xdr:cNvSpPr>
          <a:spLocks noChangeArrowheads="1"/>
        </xdr:cNvSpPr>
      </xdr:nvSpPr>
      <xdr:spPr bwMode="auto">
        <a:xfrm>
          <a:off x="104775" y="6972300"/>
          <a:ext cx="266700" cy="238125"/>
        </a:xfrm>
        <a:prstGeom prst="rect">
          <a:avLst/>
        </a:prstGeom>
        <a:solidFill>
          <a:srgbClr val="D7E4BD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12</xdr:row>
      <xdr:rowOff>57150</xdr:rowOff>
    </xdr:from>
    <xdr:to>
      <xdr:col>0</xdr:col>
      <xdr:colOff>381000</xdr:colOff>
      <xdr:row>12</xdr:row>
      <xdr:rowOff>295275</xdr:rowOff>
    </xdr:to>
    <xdr:sp macro="" textlink="">
      <xdr:nvSpPr>
        <xdr:cNvPr id="10303" name="Rectangle 9"/>
        <xdr:cNvSpPr>
          <a:spLocks noChangeArrowheads="1"/>
        </xdr:cNvSpPr>
      </xdr:nvSpPr>
      <xdr:spPr bwMode="auto">
        <a:xfrm>
          <a:off x="114300" y="6524625"/>
          <a:ext cx="266700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11</xdr:row>
      <xdr:rowOff>209550</xdr:rowOff>
    </xdr:from>
    <xdr:to>
      <xdr:col>0</xdr:col>
      <xdr:colOff>3476625</xdr:colOff>
      <xdr:row>11</xdr:row>
      <xdr:rowOff>552450</xdr:rowOff>
    </xdr:to>
    <xdr:sp macro="" textlink="">
      <xdr:nvSpPr>
        <xdr:cNvPr id="10250" name="Text Box 10"/>
        <xdr:cNvSpPr txBox="1">
          <a:spLocks noChangeArrowheads="1"/>
        </xdr:cNvSpPr>
      </xdr:nvSpPr>
      <xdr:spPr bwMode="auto">
        <a:xfrm>
          <a:off x="438150" y="8191500"/>
          <a:ext cx="3038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No, source should not be used for an academic paper</a:t>
          </a:r>
        </a:p>
      </xdr:txBody>
    </xdr:sp>
    <xdr:clientData/>
  </xdr:twoCellAnchor>
  <xdr:twoCellAnchor editAs="oneCell">
    <xdr:from>
      <xdr:col>0</xdr:col>
      <xdr:colOff>466725</xdr:colOff>
      <xdr:row>12</xdr:row>
      <xdr:rowOff>28575</xdr:rowOff>
    </xdr:from>
    <xdr:to>
      <xdr:col>0</xdr:col>
      <xdr:colOff>3505200</xdr:colOff>
      <xdr:row>12</xdr:row>
      <xdr:rowOff>400050</xdr:rowOff>
    </xdr:to>
    <xdr:sp macro="" textlink="">
      <xdr:nvSpPr>
        <xdr:cNvPr id="10251" name="Text Box 11"/>
        <xdr:cNvSpPr txBox="1">
          <a:spLocks noChangeArrowheads="1"/>
        </xdr:cNvSpPr>
      </xdr:nvSpPr>
      <xdr:spPr bwMode="auto">
        <a:xfrm>
          <a:off x="466725" y="8639175"/>
          <a:ext cx="3038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Maybe, should question validity and complete source evaluation</a:t>
          </a:r>
        </a:p>
      </xdr:txBody>
    </xdr:sp>
    <xdr:clientData/>
  </xdr:twoCellAnchor>
  <xdr:twoCellAnchor editAs="oneCell">
    <xdr:from>
      <xdr:col>0</xdr:col>
      <xdr:colOff>419100</xdr:colOff>
      <xdr:row>12</xdr:row>
      <xdr:rowOff>485775</xdr:rowOff>
    </xdr:from>
    <xdr:to>
      <xdr:col>0</xdr:col>
      <xdr:colOff>3505200</xdr:colOff>
      <xdr:row>13</xdr:row>
      <xdr:rowOff>200025</xdr:rowOff>
    </xdr:to>
    <xdr:sp macro="" textlink="">
      <xdr:nvSpPr>
        <xdr:cNvPr id="10252" name="Text Box 12"/>
        <xdr:cNvSpPr txBox="1">
          <a:spLocks noChangeArrowheads="1"/>
        </xdr:cNvSpPr>
      </xdr:nvSpPr>
      <xdr:spPr bwMode="auto">
        <a:xfrm>
          <a:off x="419100" y="9096375"/>
          <a:ext cx="3086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Yes, source very likely valid, no source evaluation needed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tabSelected="1" workbookViewId="0">
      <selection activeCell="B3" sqref="B3"/>
    </sheetView>
  </sheetViews>
  <sheetFormatPr defaultRowHeight="50.1" customHeight="1" zeroHeight="1"/>
  <cols>
    <col min="1" max="1" width="74.42578125" style="6" customWidth="1"/>
    <col min="2" max="2" width="11.7109375" style="1" customWidth="1"/>
    <col min="3" max="4" width="9.140625" style="1" hidden="1" customWidth="1"/>
    <col min="5" max="27" width="9.140625" hidden="1" customWidth="1"/>
  </cols>
  <sheetData>
    <row r="1" spans="1:3" ht="53.25" customHeight="1">
      <c r="A1" s="7" t="s">
        <v>3</v>
      </c>
      <c r="B1" s="7"/>
      <c r="C1" s="2"/>
    </row>
    <row r="2" spans="1:3" ht="50.1" customHeight="1">
      <c r="A2" s="8" t="s">
        <v>12</v>
      </c>
      <c r="B2" s="9"/>
    </row>
    <row r="3" spans="1:3" ht="33" customHeight="1">
      <c r="A3" s="5" t="s">
        <v>11</v>
      </c>
      <c r="B3" s="3" t="s">
        <v>1</v>
      </c>
      <c r="C3" s="1">
        <f>IF(B3="yes",17,0)</f>
        <v>0</v>
      </c>
    </row>
    <row r="4" spans="1:3" ht="39.75" customHeight="1">
      <c r="A4" s="4" t="s">
        <v>5</v>
      </c>
      <c r="B4" s="3" t="s">
        <v>1</v>
      </c>
      <c r="C4" s="1">
        <f t="shared" ref="C4:C11" si="0">IF(B4="yes",1,0)</f>
        <v>0</v>
      </c>
    </row>
    <row r="5" spans="1:3" ht="36" customHeight="1">
      <c r="A5" s="4" t="s">
        <v>2</v>
      </c>
      <c r="B5" s="3" t="s">
        <v>1</v>
      </c>
      <c r="C5" s="1">
        <f t="shared" si="0"/>
        <v>0</v>
      </c>
    </row>
    <row r="6" spans="1:3" ht="45.75" customHeight="1">
      <c r="A6" s="4" t="s">
        <v>4</v>
      </c>
      <c r="B6" s="3" t="s">
        <v>1</v>
      </c>
      <c r="C6" s="1">
        <f t="shared" si="0"/>
        <v>0</v>
      </c>
    </row>
    <row r="7" spans="1:3" ht="36" customHeight="1">
      <c r="A7" s="4" t="s">
        <v>6</v>
      </c>
      <c r="B7" s="3" t="s">
        <v>1</v>
      </c>
      <c r="C7" s="1">
        <f t="shared" si="0"/>
        <v>0</v>
      </c>
    </row>
    <row r="8" spans="1:3" ht="37.5" customHeight="1">
      <c r="A8" s="4" t="s">
        <v>7</v>
      </c>
      <c r="B8" s="3" t="s">
        <v>1</v>
      </c>
      <c r="C8" s="1">
        <f t="shared" si="0"/>
        <v>0</v>
      </c>
    </row>
    <row r="9" spans="1:3" ht="60" customHeight="1">
      <c r="A9" s="4" t="s">
        <v>8</v>
      </c>
      <c r="B9" s="3" t="s">
        <v>1</v>
      </c>
      <c r="C9" s="1">
        <f t="shared" si="0"/>
        <v>0</v>
      </c>
    </row>
    <row r="10" spans="1:3" ht="39" customHeight="1">
      <c r="A10" s="4" t="s">
        <v>9</v>
      </c>
      <c r="B10" s="3" t="s">
        <v>1</v>
      </c>
      <c r="C10" s="1">
        <f t="shared" si="0"/>
        <v>0</v>
      </c>
    </row>
    <row r="11" spans="1:3" ht="30" customHeight="1">
      <c r="A11" s="4" t="s">
        <v>10</v>
      </c>
      <c r="B11" s="3" t="s">
        <v>1</v>
      </c>
      <c r="C11" s="1">
        <f t="shared" si="0"/>
        <v>0</v>
      </c>
    </row>
    <row r="12" spans="1:3" ht="50.1" customHeight="1">
      <c r="A12" s="10" t="s">
        <v>0</v>
      </c>
      <c r="B12" s="3" t="s">
        <v>1</v>
      </c>
      <c r="C12" s="1" t="e">
        <f>IF(#REF!="yes",1,0)</f>
        <v>#REF!</v>
      </c>
    </row>
    <row r="13" spans="1:3" ht="70.5" customHeight="1">
      <c r="A13" s="11"/>
      <c r="B13" s="3">
        <f>SUM(C3:C11)</f>
        <v>0</v>
      </c>
      <c r="C13" s="1" t="e">
        <f>IF(#REF!="yes",1,0)</f>
        <v>#REF!</v>
      </c>
    </row>
    <row r="14" spans="1:3" ht="50.1" customHeight="1">
      <c r="C14" s="1" t="e">
        <f>IF(#REF!="yes",1,0)</f>
        <v>#REF!</v>
      </c>
    </row>
    <row r="15" spans="1:3" ht="50.1" customHeight="1">
      <c r="C15" s="1" t="e">
        <f>IF(#REF!="yes",1,0)</f>
        <v>#REF!</v>
      </c>
    </row>
    <row r="16" spans="1:3" ht="50.1" customHeight="1">
      <c r="C16" s="1">
        <f>IF(B12="yes",1,0)</f>
        <v>0</v>
      </c>
    </row>
    <row r="17" ht="50.1" customHeight="1"/>
    <row r="18" ht="50.1" customHeight="1"/>
    <row r="19" ht="50.1" customHeight="1"/>
    <row r="20" ht="50.1" customHeight="1"/>
    <row r="21" ht="50.1" customHeight="1"/>
    <row r="22" ht="50.1" hidden="1" customHeight="1"/>
    <row r="23" ht="50.1" hidden="1" customHeight="1"/>
    <row r="24" ht="50.1" hidden="1" customHeight="1"/>
    <row r="25" ht="50.1" hidden="1" customHeight="1"/>
    <row r="26" ht="50.1" customHeight="1"/>
  </sheetData>
  <mergeCells count="3">
    <mergeCell ref="A1:B1"/>
    <mergeCell ref="A2:B2"/>
    <mergeCell ref="A12:A13"/>
  </mergeCells>
  <phoneticPr fontId="0" type="noConversion"/>
  <conditionalFormatting sqref="B3:B11">
    <cfRule type="cellIs" dxfId="36" priority="1" stopIfTrue="1" operator="equal">
      <formula>"Yes"</formula>
    </cfRule>
    <cfRule type="cellIs" dxfId="35" priority="2" stopIfTrue="1" operator="equal">
      <formula>"No"</formula>
    </cfRule>
  </conditionalFormatting>
  <conditionalFormatting sqref="B13">
    <cfRule type="cellIs" dxfId="34" priority="3" stopIfTrue="1" operator="greaterThanOrEqual">
      <formula>8</formula>
    </cfRule>
    <cfRule type="cellIs" dxfId="33" priority="4" stopIfTrue="1" operator="greaterThanOrEqual">
      <formula>17</formula>
    </cfRule>
    <cfRule type="cellIs" dxfId="32" priority="5" stopIfTrue="1" operator="lessThanOrEqual">
      <formula>3</formula>
    </cfRule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6"/>
  <sheetViews>
    <sheetView topLeftCell="A13" workbookViewId="0">
      <selection activeCell="B3" sqref="B3"/>
    </sheetView>
  </sheetViews>
  <sheetFormatPr defaultRowHeight="50.1" customHeight="1" zeroHeight="1"/>
  <cols>
    <col min="1" max="1" width="74.42578125" style="6" customWidth="1"/>
    <col min="2" max="2" width="11.7109375" style="1" customWidth="1"/>
    <col min="3" max="4" width="9.140625" style="1" hidden="1" customWidth="1"/>
    <col min="5" max="27" width="9.140625" hidden="1" customWidth="1"/>
  </cols>
  <sheetData>
    <row r="1" spans="1:3" ht="53.25" customHeight="1">
      <c r="A1" s="7" t="s">
        <v>3</v>
      </c>
      <c r="B1" s="7"/>
      <c r="C1" s="2"/>
    </row>
    <row r="2" spans="1:3" ht="50.1" customHeight="1">
      <c r="A2" s="8" t="s">
        <v>12</v>
      </c>
      <c r="B2" s="9"/>
    </row>
    <row r="3" spans="1:3" ht="33" customHeight="1">
      <c r="A3" s="5" t="s">
        <v>11</v>
      </c>
      <c r="B3" s="3" t="s">
        <v>1</v>
      </c>
      <c r="C3" s="1">
        <f>IF(B3="yes",17,0)</f>
        <v>0</v>
      </c>
    </row>
    <row r="4" spans="1:3" ht="39.75" customHeight="1">
      <c r="A4" s="4" t="s">
        <v>5</v>
      </c>
      <c r="B4" s="3" t="s">
        <v>1</v>
      </c>
      <c r="C4" s="1">
        <f t="shared" ref="C4:C11" si="0">IF(B4="yes",1,0)</f>
        <v>0</v>
      </c>
    </row>
    <row r="5" spans="1:3" ht="36" customHeight="1">
      <c r="A5" s="4" t="s">
        <v>2</v>
      </c>
      <c r="B5" s="3" t="s">
        <v>1</v>
      </c>
      <c r="C5" s="1">
        <f t="shared" si="0"/>
        <v>0</v>
      </c>
    </row>
    <row r="6" spans="1:3" ht="45.75" customHeight="1">
      <c r="A6" s="4" t="s">
        <v>4</v>
      </c>
      <c r="B6" s="3" t="s">
        <v>1</v>
      </c>
      <c r="C6" s="1">
        <f t="shared" si="0"/>
        <v>0</v>
      </c>
    </row>
    <row r="7" spans="1:3" ht="36" customHeight="1">
      <c r="A7" s="4" t="s">
        <v>6</v>
      </c>
      <c r="B7" s="3" t="s">
        <v>1</v>
      </c>
      <c r="C7" s="1">
        <f t="shared" si="0"/>
        <v>0</v>
      </c>
    </row>
    <row r="8" spans="1:3" ht="37.5" customHeight="1">
      <c r="A8" s="4" t="s">
        <v>7</v>
      </c>
      <c r="B8" s="3" t="s">
        <v>1</v>
      </c>
      <c r="C8" s="1">
        <f t="shared" si="0"/>
        <v>0</v>
      </c>
    </row>
    <row r="9" spans="1:3" ht="60" customHeight="1">
      <c r="A9" s="4" t="s">
        <v>8</v>
      </c>
      <c r="B9" s="3" t="s">
        <v>1</v>
      </c>
      <c r="C9" s="1">
        <f t="shared" si="0"/>
        <v>0</v>
      </c>
    </row>
    <row r="10" spans="1:3" ht="39" customHeight="1">
      <c r="A10" s="4" t="s">
        <v>9</v>
      </c>
      <c r="B10" s="3" t="s">
        <v>1</v>
      </c>
      <c r="C10" s="1">
        <f t="shared" si="0"/>
        <v>0</v>
      </c>
    </row>
    <row r="11" spans="1:3" ht="30" customHeight="1">
      <c r="A11" s="4" t="s">
        <v>10</v>
      </c>
      <c r="B11" s="3" t="s">
        <v>1</v>
      </c>
      <c r="C11" s="1">
        <f t="shared" si="0"/>
        <v>0</v>
      </c>
    </row>
    <row r="12" spans="1:3" ht="50.1" customHeight="1">
      <c r="A12" s="10" t="s">
        <v>0</v>
      </c>
      <c r="B12" s="3" t="s">
        <v>1</v>
      </c>
      <c r="C12" s="1" t="e">
        <f>IF(#REF!="yes",1,0)</f>
        <v>#REF!</v>
      </c>
    </row>
    <row r="13" spans="1:3" ht="70.5" customHeight="1">
      <c r="A13" s="11"/>
      <c r="B13" s="3">
        <f>SUM(C3:C11)</f>
        <v>0</v>
      </c>
      <c r="C13" s="1" t="e">
        <f>IF(#REF!="yes",1,0)</f>
        <v>#REF!</v>
      </c>
    </row>
    <row r="14" spans="1:3" ht="50.1" customHeight="1">
      <c r="C14" s="1" t="e">
        <f>IF(#REF!="yes",1,0)</f>
        <v>#REF!</v>
      </c>
    </row>
    <row r="15" spans="1:3" ht="50.1" customHeight="1">
      <c r="C15" s="1" t="e">
        <f>IF(#REF!="yes",1,0)</f>
        <v>#REF!</v>
      </c>
    </row>
    <row r="16" spans="1:3" ht="50.1" customHeight="1">
      <c r="C16" s="1">
        <f>IF(B12="yes",1,0)</f>
        <v>0</v>
      </c>
    </row>
    <row r="17" ht="50.1" customHeight="1"/>
    <row r="18" ht="50.1" customHeight="1"/>
    <row r="19" ht="50.1" customHeight="1"/>
    <row r="20" ht="50.1" customHeight="1"/>
    <row r="21" ht="50.1" customHeight="1"/>
    <row r="22" ht="50.1" hidden="1" customHeight="1"/>
    <row r="23" ht="50.1" hidden="1" customHeight="1"/>
    <row r="24" ht="50.1" hidden="1" customHeight="1"/>
    <row r="25" ht="50.1" hidden="1" customHeight="1"/>
    <row r="26" ht="50.1" customHeight="1"/>
  </sheetData>
  <mergeCells count="3">
    <mergeCell ref="A1:B1"/>
    <mergeCell ref="A2:B2"/>
    <mergeCell ref="A12:A13"/>
  </mergeCells>
  <phoneticPr fontId="0" type="noConversion"/>
  <conditionalFormatting sqref="B3:B11">
    <cfRule type="cellIs" dxfId="31" priority="5" stopIfTrue="1" operator="equal">
      <formula>"Yes"</formula>
    </cfRule>
    <cfRule type="cellIs" dxfId="30" priority="6" stopIfTrue="1" operator="equal">
      <formula>"No"</formula>
    </cfRule>
  </conditionalFormatting>
  <conditionalFormatting sqref="B13">
    <cfRule type="cellIs" dxfId="29" priority="7" stopIfTrue="1" operator="greaterThanOrEqual">
      <formula>8</formula>
    </cfRule>
    <cfRule type="cellIs" dxfId="28" priority="8" stopIfTrue="1" operator="greaterThanOrEqual">
      <formula>17</formula>
    </cfRule>
    <cfRule type="cellIs" dxfId="27" priority="9" stopIfTrue="1" operator="lessThanOrEqual">
      <formula>3</formula>
    </cfRule>
  </conditionalFormatting>
  <conditionalFormatting sqref="B3:B11">
    <cfRule type="cellIs" dxfId="26" priority="3" stopIfTrue="1" operator="equal">
      <formula>"Yes"</formula>
    </cfRule>
    <cfRule type="cellIs" dxfId="25" priority="4" stopIfTrue="1" operator="equal">
      <formula>"No"</formula>
    </cfRule>
  </conditionalFormatting>
  <conditionalFormatting sqref="B3:B11">
    <cfRule type="cellIs" dxfId="24" priority="1" stopIfTrue="1" operator="equal">
      <formula>"Yes"</formula>
    </cfRule>
    <cfRule type="cellIs" dxfId="23" priority="2" stopIfTrue="1" operator="equal">
      <formula>"No"</formula>
    </cfRule>
  </conditionalFormatting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6"/>
  <sheetViews>
    <sheetView workbookViewId="0">
      <selection activeCell="B3" sqref="B3"/>
    </sheetView>
  </sheetViews>
  <sheetFormatPr defaultRowHeight="50.1" customHeight="1" zeroHeight="1"/>
  <cols>
    <col min="1" max="1" width="74.42578125" style="6" customWidth="1"/>
    <col min="2" max="2" width="11.7109375" style="1" customWidth="1"/>
    <col min="3" max="4" width="9.140625" style="1" hidden="1" customWidth="1"/>
    <col min="5" max="27" width="9.140625" hidden="1" customWidth="1"/>
  </cols>
  <sheetData>
    <row r="1" spans="1:3" ht="53.25" customHeight="1">
      <c r="A1" s="7" t="s">
        <v>3</v>
      </c>
      <c r="B1" s="7"/>
      <c r="C1" s="2"/>
    </row>
    <row r="2" spans="1:3" ht="50.1" customHeight="1">
      <c r="A2" s="8" t="s">
        <v>12</v>
      </c>
      <c r="B2" s="9"/>
    </row>
    <row r="3" spans="1:3" ht="33" customHeight="1">
      <c r="A3" s="5" t="s">
        <v>11</v>
      </c>
      <c r="B3" s="3" t="s">
        <v>1</v>
      </c>
      <c r="C3" s="1">
        <f>IF(B3="yes",17,0)</f>
        <v>0</v>
      </c>
    </row>
    <row r="4" spans="1:3" ht="39.75" customHeight="1">
      <c r="A4" s="4" t="s">
        <v>5</v>
      </c>
      <c r="B4" s="3" t="s">
        <v>1</v>
      </c>
      <c r="C4" s="1">
        <f t="shared" ref="C4:C11" si="0">IF(B4="yes",1,0)</f>
        <v>0</v>
      </c>
    </row>
    <row r="5" spans="1:3" ht="36" customHeight="1">
      <c r="A5" s="4" t="s">
        <v>2</v>
      </c>
      <c r="B5" s="3" t="s">
        <v>1</v>
      </c>
      <c r="C5" s="1">
        <f t="shared" si="0"/>
        <v>0</v>
      </c>
    </row>
    <row r="6" spans="1:3" ht="45.75" customHeight="1">
      <c r="A6" s="4" t="s">
        <v>4</v>
      </c>
      <c r="B6" s="3" t="s">
        <v>1</v>
      </c>
      <c r="C6" s="1">
        <f t="shared" si="0"/>
        <v>0</v>
      </c>
    </row>
    <row r="7" spans="1:3" ht="36" customHeight="1">
      <c r="A7" s="4" t="s">
        <v>6</v>
      </c>
      <c r="B7" s="3" t="s">
        <v>1</v>
      </c>
      <c r="C7" s="1">
        <f t="shared" si="0"/>
        <v>0</v>
      </c>
    </row>
    <row r="8" spans="1:3" ht="37.5" customHeight="1">
      <c r="A8" s="4" t="s">
        <v>7</v>
      </c>
      <c r="B8" s="3" t="s">
        <v>1</v>
      </c>
      <c r="C8" s="1">
        <f t="shared" si="0"/>
        <v>0</v>
      </c>
    </row>
    <row r="9" spans="1:3" ht="60" customHeight="1">
      <c r="A9" s="4" t="s">
        <v>8</v>
      </c>
      <c r="B9" s="3" t="s">
        <v>1</v>
      </c>
      <c r="C9" s="1">
        <f t="shared" si="0"/>
        <v>0</v>
      </c>
    </row>
    <row r="10" spans="1:3" ht="39" customHeight="1">
      <c r="A10" s="4" t="s">
        <v>9</v>
      </c>
      <c r="B10" s="3" t="s">
        <v>1</v>
      </c>
      <c r="C10" s="1">
        <f t="shared" si="0"/>
        <v>0</v>
      </c>
    </row>
    <row r="11" spans="1:3" ht="30" customHeight="1">
      <c r="A11" s="4" t="s">
        <v>10</v>
      </c>
      <c r="B11" s="3" t="s">
        <v>1</v>
      </c>
      <c r="C11" s="1">
        <f t="shared" si="0"/>
        <v>0</v>
      </c>
    </row>
    <row r="12" spans="1:3" ht="50.1" customHeight="1">
      <c r="A12" s="10" t="s">
        <v>0</v>
      </c>
      <c r="B12" s="3" t="s">
        <v>1</v>
      </c>
      <c r="C12" s="1" t="e">
        <f>IF(#REF!="yes",1,0)</f>
        <v>#REF!</v>
      </c>
    </row>
    <row r="13" spans="1:3" ht="70.5" customHeight="1">
      <c r="A13" s="11"/>
      <c r="B13" s="3">
        <f>SUM(C3:C11)</f>
        <v>0</v>
      </c>
      <c r="C13" s="1" t="e">
        <f>IF(#REF!="yes",1,0)</f>
        <v>#REF!</v>
      </c>
    </row>
    <row r="14" spans="1:3" ht="50.1" customHeight="1">
      <c r="C14" s="1" t="e">
        <f>IF(#REF!="yes",1,0)</f>
        <v>#REF!</v>
      </c>
    </row>
    <row r="15" spans="1:3" ht="50.1" customHeight="1">
      <c r="C15" s="1" t="e">
        <f>IF(#REF!="yes",1,0)</f>
        <v>#REF!</v>
      </c>
    </row>
    <row r="16" spans="1:3" ht="50.1" customHeight="1">
      <c r="C16" s="1">
        <f>IF(B12="yes",1,0)</f>
        <v>0</v>
      </c>
    </row>
    <row r="17" ht="50.1" customHeight="1"/>
    <row r="18" ht="50.1" customHeight="1"/>
    <row r="19" ht="50.1" customHeight="1"/>
    <row r="20" ht="50.1" customHeight="1"/>
    <row r="21" ht="50.1" customHeight="1"/>
    <row r="22" ht="50.1" hidden="1" customHeight="1"/>
    <row r="23" ht="50.1" hidden="1" customHeight="1"/>
    <row r="24" ht="50.1" hidden="1" customHeight="1"/>
    <row r="25" ht="50.1" hidden="1" customHeight="1"/>
    <row r="26" ht="50.1" customHeight="1"/>
  </sheetData>
  <mergeCells count="3">
    <mergeCell ref="A1:B1"/>
    <mergeCell ref="A2:B2"/>
    <mergeCell ref="A12:A13"/>
  </mergeCells>
  <phoneticPr fontId="0" type="noConversion"/>
  <conditionalFormatting sqref="B3:B11">
    <cfRule type="cellIs" dxfId="22" priority="5" stopIfTrue="1" operator="equal">
      <formula>"Yes"</formula>
    </cfRule>
    <cfRule type="cellIs" dxfId="21" priority="6" stopIfTrue="1" operator="equal">
      <formula>"No"</formula>
    </cfRule>
  </conditionalFormatting>
  <conditionalFormatting sqref="B13">
    <cfRule type="cellIs" dxfId="20" priority="7" stopIfTrue="1" operator="greaterThanOrEqual">
      <formula>8</formula>
    </cfRule>
    <cfRule type="cellIs" dxfId="19" priority="8" stopIfTrue="1" operator="greaterThanOrEqual">
      <formula>17</formula>
    </cfRule>
    <cfRule type="cellIs" dxfId="18" priority="9" stopIfTrue="1" operator="lessThanOrEqual">
      <formula>3</formula>
    </cfRule>
  </conditionalFormatting>
  <conditionalFormatting sqref="B3:B11">
    <cfRule type="cellIs" dxfId="17" priority="3" stopIfTrue="1" operator="equal">
      <formula>"Yes"</formula>
    </cfRule>
    <cfRule type="cellIs" dxfId="16" priority="4" stopIfTrue="1" operator="equal">
      <formula>"No"</formula>
    </cfRule>
  </conditionalFormatting>
  <conditionalFormatting sqref="B3:B11">
    <cfRule type="cellIs" dxfId="15" priority="1" stopIfTrue="1" operator="equal">
      <formula>"Yes"</formula>
    </cfRule>
    <cfRule type="cellIs" dxfId="14" priority="2" stopIfTrue="1" operator="equal">
      <formula>"No"</formula>
    </cfRule>
  </conditionalFormatting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26"/>
  <sheetViews>
    <sheetView workbookViewId="0">
      <selection activeCell="B3" sqref="B3"/>
    </sheetView>
  </sheetViews>
  <sheetFormatPr defaultRowHeight="50.1" customHeight="1" zeroHeight="1"/>
  <cols>
    <col min="1" max="1" width="74.42578125" style="6" customWidth="1"/>
    <col min="2" max="2" width="11.7109375" style="1" customWidth="1"/>
    <col min="3" max="4" width="9.140625" style="1" hidden="1" customWidth="1"/>
    <col min="5" max="27" width="9.140625" hidden="1" customWidth="1"/>
  </cols>
  <sheetData>
    <row r="1" spans="1:3" ht="53.25" customHeight="1">
      <c r="A1" s="7" t="s">
        <v>3</v>
      </c>
      <c r="B1" s="7"/>
      <c r="C1" s="2"/>
    </row>
    <row r="2" spans="1:3" ht="50.1" customHeight="1">
      <c r="A2" s="8" t="s">
        <v>12</v>
      </c>
      <c r="B2" s="9"/>
    </row>
    <row r="3" spans="1:3" ht="33" customHeight="1">
      <c r="A3" s="5" t="s">
        <v>11</v>
      </c>
      <c r="B3" s="3" t="s">
        <v>1</v>
      </c>
      <c r="C3" s="1">
        <f>IF(B3="yes",17,0)</f>
        <v>0</v>
      </c>
    </row>
    <row r="4" spans="1:3" ht="39.75" customHeight="1">
      <c r="A4" s="4" t="s">
        <v>5</v>
      </c>
      <c r="B4" s="3" t="s">
        <v>1</v>
      </c>
      <c r="C4" s="1">
        <f t="shared" ref="C4:C11" si="0">IF(B4="yes",1,0)</f>
        <v>0</v>
      </c>
    </row>
    <row r="5" spans="1:3" ht="36" customHeight="1">
      <c r="A5" s="4" t="s">
        <v>2</v>
      </c>
      <c r="B5" s="3" t="s">
        <v>1</v>
      </c>
      <c r="C5" s="1">
        <f t="shared" si="0"/>
        <v>0</v>
      </c>
    </row>
    <row r="6" spans="1:3" ht="45.75" customHeight="1">
      <c r="A6" s="4" t="s">
        <v>4</v>
      </c>
      <c r="B6" s="3" t="s">
        <v>1</v>
      </c>
      <c r="C6" s="1">
        <f t="shared" si="0"/>
        <v>0</v>
      </c>
    </row>
    <row r="7" spans="1:3" ht="36" customHeight="1">
      <c r="A7" s="4" t="s">
        <v>6</v>
      </c>
      <c r="B7" s="3" t="s">
        <v>1</v>
      </c>
      <c r="C7" s="1">
        <f t="shared" si="0"/>
        <v>0</v>
      </c>
    </row>
    <row r="8" spans="1:3" ht="37.5" customHeight="1">
      <c r="A8" s="4" t="s">
        <v>7</v>
      </c>
      <c r="B8" s="3" t="s">
        <v>1</v>
      </c>
      <c r="C8" s="1">
        <f t="shared" si="0"/>
        <v>0</v>
      </c>
    </row>
    <row r="9" spans="1:3" ht="60" customHeight="1">
      <c r="A9" s="4" t="s">
        <v>8</v>
      </c>
      <c r="B9" s="3" t="s">
        <v>1</v>
      </c>
      <c r="C9" s="1">
        <f t="shared" si="0"/>
        <v>0</v>
      </c>
    </row>
    <row r="10" spans="1:3" ht="39" customHeight="1">
      <c r="A10" s="4" t="s">
        <v>9</v>
      </c>
      <c r="B10" s="3" t="s">
        <v>1</v>
      </c>
      <c r="C10" s="1">
        <f t="shared" si="0"/>
        <v>0</v>
      </c>
    </row>
    <row r="11" spans="1:3" ht="30" customHeight="1">
      <c r="A11" s="4" t="s">
        <v>10</v>
      </c>
      <c r="B11" s="3" t="s">
        <v>1</v>
      </c>
      <c r="C11" s="1">
        <f t="shared" si="0"/>
        <v>0</v>
      </c>
    </row>
    <row r="12" spans="1:3" ht="50.1" customHeight="1">
      <c r="A12" s="10" t="s">
        <v>0</v>
      </c>
      <c r="B12" s="3" t="s">
        <v>1</v>
      </c>
      <c r="C12" s="1" t="e">
        <f>IF(#REF!="yes",1,0)</f>
        <v>#REF!</v>
      </c>
    </row>
    <row r="13" spans="1:3" ht="70.5" customHeight="1">
      <c r="A13" s="11"/>
      <c r="B13" s="3">
        <f>SUM(C3:C11)</f>
        <v>0</v>
      </c>
      <c r="C13" s="1" t="e">
        <f>IF(#REF!="yes",1,0)</f>
        <v>#REF!</v>
      </c>
    </row>
    <row r="14" spans="1:3" ht="50.1" customHeight="1">
      <c r="C14" s="1" t="e">
        <f>IF(#REF!="yes",1,0)</f>
        <v>#REF!</v>
      </c>
    </row>
    <row r="15" spans="1:3" ht="50.1" customHeight="1">
      <c r="C15" s="1" t="e">
        <f>IF(#REF!="yes",1,0)</f>
        <v>#REF!</v>
      </c>
    </row>
    <row r="16" spans="1:3" ht="50.1" customHeight="1">
      <c r="C16" s="1">
        <f>IF(B12="yes",1,0)</f>
        <v>0</v>
      </c>
    </row>
    <row r="17" ht="50.1" customHeight="1"/>
    <row r="18" ht="50.1" customHeight="1"/>
    <row r="19" ht="50.1" customHeight="1"/>
    <row r="20" ht="50.1" customHeight="1"/>
    <row r="21" ht="50.1" customHeight="1"/>
    <row r="22" ht="50.1" hidden="1" customHeight="1"/>
    <row r="23" ht="50.1" hidden="1" customHeight="1"/>
    <row r="24" ht="50.1" hidden="1" customHeight="1"/>
    <row r="25" ht="50.1" hidden="1" customHeight="1"/>
    <row r="26" ht="50.1" customHeight="1"/>
  </sheetData>
  <mergeCells count="3">
    <mergeCell ref="A1:B1"/>
    <mergeCell ref="A2:B2"/>
    <mergeCell ref="A12:A13"/>
  </mergeCells>
  <phoneticPr fontId="0" type="noConversion"/>
  <conditionalFormatting sqref="B3:B11">
    <cfRule type="cellIs" dxfId="13" priority="3" stopIfTrue="1" operator="equal">
      <formula>"Yes"</formula>
    </cfRule>
    <cfRule type="cellIs" dxfId="12" priority="4" stopIfTrue="1" operator="equal">
      <formula>"No"</formula>
    </cfRule>
  </conditionalFormatting>
  <conditionalFormatting sqref="B13">
    <cfRule type="cellIs" dxfId="11" priority="5" stopIfTrue="1" operator="greaterThanOrEqual">
      <formula>8</formula>
    </cfRule>
    <cfRule type="cellIs" dxfId="10" priority="6" stopIfTrue="1" operator="greaterThanOrEqual">
      <formula>17</formula>
    </cfRule>
    <cfRule type="cellIs" dxfId="9" priority="7" stopIfTrue="1" operator="lessThanOrEqual">
      <formula>3</formula>
    </cfRule>
  </conditionalFormatting>
  <conditionalFormatting sqref="B3:B11">
    <cfRule type="cellIs" dxfId="8" priority="1" stopIfTrue="1" operator="equal">
      <formula>"Yes"</formula>
    </cfRule>
    <cfRule type="cellIs" dxfId="7" priority="2" stopIfTrue="1" operator="equal">
      <formula>"No"</formula>
    </cfRule>
  </conditionalFormatting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26"/>
  <sheetViews>
    <sheetView workbookViewId="0">
      <selection activeCell="B3" sqref="B3"/>
    </sheetView>
  </sheetViews>
  <sheetFormatPr defaultRowHeight="50.1" customHeight="1" zeroHeight="1"/>
  <cols>
    <col min="1" max="1" width="74.42578125" style="6" customWidth="1"/>
    <col min="2" max="2" width="11.7109375" style="1" customWidth="1"/>
    <col min="3" max="4" width="9.140625" style="1" hidden="1" customWidth="1"/>
    <col min="5" max="27" width="9.140625" hidden="1" customWidth="1"/>
  </cols>
  <sheetData>
    <row r="1" spans="1:3" ht="53.25" customHeight="1">
      <c r="A1" s="7" t="s">
        <v>3</v>
      </c>
      <c r="B1" s="7"/>
      <c r="C1" s="2"/>
    </row>
    <row r="2" spans="1:3" ht="50.1" customHeight="1">
      <c r="A2" s="8" t="s">
        <v>12</v>
      </c>
      <c r="B2" s="9"/>
    </row>
    <row r="3" spans="1:3" ht="33" customHeight="1">
      <c r="A3" s="5" t="s">
        <v>11</v>
      </c>
      <c r="B3" s="3" t="s">
        <v>1</v>
      </c>
      <c r="C3" s="1">
        <f>IF(B3="yes",17,0)</f>
        <v>0</v>
      </c>
    </row>
    <row r="4" spans="1:3" ht="39.75" customHeight="1">
      <c r="A4" s="4" t="s">
        <v>5</v>
      </c>
      <c r="B4" s="3" t="s">
        <v>1</v>
      </c>
      <c r="C4" s="1">
        <f t="shared" ref="C4:C11" si="0">IF(B4="yes",1,0)</f>
        <v>0</v>
      </c>
    </row>
    <row r="5" spans="1:3" ht="36" customHeight="1">
      <c r="A5" s="4" t="s">
        <v>2</v>
      </c>
      <c r="B5" s="3" t="s">
        <v>1</v>
      </c>
      <c r="C5" s="1">
        <f t="shared" si="0"/>
        <v>0</v>
      </c>
    </row>
    <row r="6" spans="1:3" ht="45.75" customHeight="1">
      <c r="A6" s="4" t="s">
        <v>4</v>
      </c>
      <c r="B6" s="3" t="s">
        <v>1</v>
      </c>
      <c r="C6" s="1">
        <f t="shared" si="0"/>
        <v>0</v>
      </c>
    </row>
    <row r="7" spans="1:3" ht="36" customHeight="1">
      <c r="A7" s="4" t="s">
        <v>6</v>
      </c>
      <c r="B7" s="3" t="s">
        <v>1</v>
      </c>
      <c r="C7" s="1">
        <f t="shared" si="0"/>
        <v>0</v>
      </c>
    </row>
    <row r="8" spans="1:3" ht="37.5" customHeight="1">
      <c r="A8" s="4" t="s">
        <v>7</v>
      </c>
      <c r="B8" s="3" t="s">
        <v>1</v>
      </c>
      <c r="C8" s="1">
        <f t="shared" si="0"/>
        <v>0</v>
      </c>
    </row>
    <row r="9" spans="1:3" ht="60" customHeight="1">
      <c r="A9" s="4" t="s">
        <v>8</v>
      </c>
      <c r="B9" s="3" t="s">
        <v>1</v>
      </c>
      <c r="C9" s="1">
        <f t="shared" si="0"/>
        <v>0</v>
      </c>
    </row>
    <row r="10" spans="1:3" ht="39" customHeight="1">
      <c r="A10" s="4" t="s">
        <v>9</v>
      </c>
      <c r="B10" s="3" t="s">
        <v>1</v>
      </c>
      <c r="C10" s="1">
        <f t="shared" si="0"/>
        <v>0</v>
      </c>
    </row>
    <row r="11" spans="1:3" ht="30" customHeight="1">
      <c r="A11" s="4" t="s">
        <v>10</v>
      </c>
      <c r="B11" s="3" t="s">
        <v>1</v>
      </c>
      <c r="C11" s="1">
        <f t="shared" si="0"/>
        <v>0</v>
      </c>
    </row>
    <row r="12" spans="1:3" ht="50.1" customHeight="1">
      <c r="A12" s="10" t="s">
        <v>0</v>
      </c>
      <c r="B12" s="3" t="s">
        <v>1</v>
      </c>
      <c r="C12" s="1" t="e">
        <f>IF(#REF!="yes",1,0)</f>
        <v>#REF!</v>
      </c>
    </row>
    <row r="13" spans="1:3" ht="70.5" customHeight="1">
      <c r="A13" s="11"/>
      <c r="B13" s="3">
        <f>SUM(C3:C11)</f>
        <v>0</v>
      </c>
      <c r="C13" s="1" t="e">
        <f>IF(#REF!="yes",1,0)</f>
        <v>#REF!</v>
      </c>
    </row>
    <row r="14" spans="1:3" ht="50.1" customHeight="1">
      <c r="C14" s="1" t="e">
        <f>IF(#REF!="yes",1,0)</f>
        <v>#REF!</v>
      </c>
    </row>
    <row r="15" spans="1:3" ht="50.1" customHeight="1">
      <c r="C15" s="1" t="e">
        <f>IF(#REF!="yes",1,0)</f>
        <v>#REF!</v>
      </c>
    </row>
    <row r="16" spans="1:3" ht="50.1" customHeight="1">
      <c r="C16" s="1">
        <f>IF(B12="yes",1,0)</f>
        <v>0</v>
      </c>
    </row>
    <row r="17" ht="50.1" customHeight="1"/>
    <row r="18" ht="50.1" customHeight="1"/>
    <row r="19" ht="50.1" customHeight="1"/>
    <row r="20" ht="50.1" customHeight="1"/>
    <row r="21" ht="50.1" customHeight="1"/>
    <row r="22" ht="50.1" hidden="1" customHeight="1"/>
    <row r="23" ht="50.1" hidden="1" customHeight="1"/>
    <row r="24" ht="50.1" hidden="1" customHeight="1"/>
    <row r="25" ht="50.1" hidden="1" customHeight="1"/>
    <row r="26" ht="50.1" customHeight="1"/>
  </sheetData>
  <mergeCells count="3">
    <mergeCell ref="A1:B1"/>
    <mergeCell ref="A2:B2"/>
    <mergeCell ref="A12:A13"/>
  </mergeCells>
  <phoneticPr fontId="0" type="noConversion"/>
  <conditionalFormatting sqref="B3:B11">
    <cfRule type="cellIs" dxfId="6" priority="3" stopIfTrue="1" operator="equal">
      <formula>"Yes"</formula>
    </cfRule>
    <cfRule type="cellIs" dxfId="5" priority="4" stopIfTrue="1" operator="equal">
      <formula>"No"</formula>
    </cfRule>
  </conditionalFormatting>
  <conditionalFormatting sqref="B13">
    <cfRule type="cellIs" dxfId="4" priority="5" stopIfTrue="1" operator="greaterThanOrEqual">
      <formula>8</formula>
    </cfRule>
    <cfRule type="cellIs" dxfId="3" priority="6" stopIfTrue="1" operator="greaterThanOrEqual">
      <formula>17</formula>
    </cfRule>
    <cfRule type="cellIs" dxfId="2" priority="7" stopIfTrue="1" operator="lessThanOrEqual">
      <formula>3</formula>
    </cfRule>
  </conditionalFormatting>
  <conditionalFormatting sqref="B3:B11">
    <cfRule type="cellIs" dxfId="1" priority="1" stopIfTrue="1" operator="equal">
      <formula>"Yes"</formula>
    </cfRule>
    <cfRule type="cellIs" dxfId="0" priority="2" stopIfTrue="1" operator="equal">
      <formula>"No"</formula>
    </cfRule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>
      <selection sqref="A1:IV6553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Source #1</vt:lpstr>
      <vt:lpstr>Source #2</vt:lpstr>
      <vt:lpstr>Source #3</vt:lpstr>
      <vt:lpstr>Source #4</vt:lpstr>
      <vt:lpstr>Source #5</vt:lpstr>
      <vt:lpstr>Sheet2</vt:lpstr>
      <vt:lpstr>Sheet3</vt:lpstr>
    </vt:vector>
  </TitlesOfParts>
  <Company>isd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MooreJ</dc:creator>
  <cp:lastModifiedBy>bacone</cp:lastModifiedBy>
  <cp:lastPrinted>2011-03-02T18:46:52Z</cp:lastPrinted>
  <dcterms:created xsi:type="dcterms:W3CDTF">2005-04-08T01:19:59Z</dcterms:created>
  <dcterms:modified xsi:type="dcterms:W3CDTF">2011-03-02T20:45:27Z</dcterms:modified>
</cp:coreProperties>
</file>